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HZD8XQ\Documents\BR\SSM062-N_Parts\SSM032-Bedi\Bedi New Signature_files\Bedi Signature_files\AV\98 Get last value of Row 2+1 Method\"/>
    </mc:Choice>
  </mc:AlternateContent>
  <xr:revisionPtr revIDLastSave="0" documentId="13_ncr:1_{5B744A27-C3CD-4699-8DD4-F0B991FF68DE}" xr6:coauthVersionLast="44" xr6:coauthVersionMax="44" xr10:uidLastSave="{00000000-0000-0000-0000-000000000000}"/>
  <bookViews>
    <workbookView showSheetTabs="0" xWindow="-108" yWindow="-108" windowWidth="23256" windowHeight="12576" activeTab="3" xr2:uid="{56939BBE-2239-480E-AEF8-617E752A7E88}"/>
  </bookViews>
  <sheets>
    <sheet name="About" sheetId="1" r:id="rId1"/>
    <sheet name="Topic" sheetId="5" r:id="rId2"/>
    <sheet name="Description" sheetId="6" r:id="rId3"/>
    <sheet name="Details" sheetId="7" r:id="rId4"/>
  </sheets>
  <definedNames>
    <definedName name="ninty">Description!$N$4:$N$5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8" i="7" l="1"/>
  <c r="F8" i="7"/>
  <c r="G8" i="7"/>
  <c r="E9" i="7"/>
  <c r="F9" i="7"/>
  <c r="G9" i="7"/>
  <c r="E10" i="7"/>
  <c r="F10" i="7"/>
  <c r="G10" i="7"/>
  <c r="E11" i="7"/>
  <c r="F11" i="7"/>
  <c r="G11" i="7"/>
  <c r="E12" i="7"/>
  <c r="F12" i="7"/>
  <c r="G12" i="7"/>
  <c r="E13" i="7"/>
  <c r="F13" i="7"/>
  <c r="G13" i="7"/>
  <c r="E14" i="7"/>
  <c r="F14" i="7"/>
  <c r="G14" i="7"/>
  <c r="E15" i="7"/>
  <c r="F15" i="7"/>
  <c r="G15" i="7"/>
  <c r="E16" i="7"/>
  <c r="F16" i="7"/>
  <c r="G16" i="7"/>
  <c r="E17" i="7"/>
  <c r="F17" i="7"/>
  <c r="G17" i="7"/>
  <c r="E6" i="7"/>
  <c r="E7" i="7"/>
  <c r="F7" i="7"/>
  <c r="G7" i="7"/>
  <c r="F6" i="7"/>
  <c r="G6" i="7"/>
  <c r="G16" i="6" l="1"/>
  <c r="F16" i="6"/>
  <c r="E16" i="6"/>
  <c r="G15" i="6"/>
  <c r="F15" i="6"/>
  <c r="E15" i="6"/>
  <c r="G14" i="6"/>
  <c r="F14" i="6"/>
  <c r="E14" i="6"/>
  <c r="G13" i="6"/>
  <c r="F13" i="6"/>
  <c r="E13" i="6"/>
  <c r="G12" i="6"/>
  <c r="F12" i="6"/>
  <c r="E12" i="6"/>
  <c r="G11" i="6"/>
  <c r="F11" i="6"/>
  <c r="E11" i="6"/>
  <c r="G10" i="6"/>
  <c r="F10" i="6"/>
  <c r="E10" i="6"/>
  <c r="G9" i="6"/>
  <c r="F9" i="6"/>
  <c r="E9" i="6"/>
  <c r="G8" i="6"/>
  <c r="F8" i="6"/>
  <c r="E8" i="6"/>
  <c r="G7" i="6"/>
  <c r="F7" i="6"/>
  <c r="E7" i="6"/>
  <c r="G6" i="6"/>
  <c r="F6" i="6"/>
  <c r="E6" i="6"/>
  <c r="G5" i="6"/>
  <c r="F5" i="6"/>
  <c r="E5" i="6"/>
</calcChain>
</file>

<file path=xl/sharedStrings.xml><?xml version="1.0" encoding="utf-8"?>
<sst xmlns="http://schemas.openxmlformats.org/spreadsheetml/2006/main" count="26" uniqueCount="13">
  <si>
    <t>Topic</t>
  </si>
  <si>
    <t>About</t>
  </si>
  <si>
    <t>Details</t>
  </si>
  <si>
    <t>Description</t>
  </si>
  <si>
    <t>Q</t>
  </si>
  <si>
    <t>Method 1</t>
  </si>
  <si>
    <t>Method 2</t>
  </si>
  <si>
    <t>Method 3</t>
  </si>
  <si>
    <t>Dataset</t>
  </si>
  <si>
    <t>Method</t>
  </si>
  <si>
    <t>Offset</t>
  </si>
  <si>
    <t>Index</t>
  </si>
  <si>
    <t>Lookup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</si>
</sst>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20"/>
      <color theme="0"/>
      <name val="Arial Black"/>
      <family val="2"/>
    </font>
    <font>
      <b/>
      <sz val="16"/>
      <color theme="6" tint="0.79998168889431442"/>
      <name val="Calibri"/>
      <family val="2"/>
      <scheme val="minor"/>
    </font>
    <font>
      <b/>
      <sz val="16"/>
      <color theme="1" tint="0.34998626667073579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/>
    <xf numFmtId="0" fontId="2" fillId="2" borderId="0" xfId="0" applyFont="1" applyFill="1" applyBorder="1" applyAlignment="1"/>
    <xf numFmtId="0" fontId="1" fillId="0" borderId="0" xfId="0" applyFont="1" applyFill="1" applyBorder="1" applyAlignment="1"/>
    <xf numFmtId="0" fontId="0" fillId="0" borderId="0" xfId="0" applyBorder="1"/>
    <xf numFmtId="0" fontId="4" fillId="0" borderId="0" xfId="0" applyFont="1" applyBorder="1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5" borderId="6" xfId="0" applyFill="1" applyBorder="1"/>
    <xf numFmtId="0" fontId="0" fillId="5" borderId="1" xfId="0" applyFill="1" applyBorder="1"/>
    <xf numFmtId="0" fontId="0" fillId="5" borderId="8" xfId="0" applyFill="1" applyBorder="1"/>
    <xf numFmtId="0" fontId="6" fillId="0" borderId="0" xfId="0" applyFont="1"/>
    <xf numFmtId="0" fontId="3" fillId="4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6" fillId="6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22860</xdr:rowOff>
    </xdr:from>
    <xdr:to>
      <xdr:col>3</xdr:col>
      <xdr:colOff>220980</xdr:colOff>
      <xdr:row>4</xdr:row>
      <xdr:rowOff>152400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BDBF30A-30F8-42E7-B3B7-33195823E4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2286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5</xdr:col>
      <xdr:colOff>401319</xdr:colOff>
      <xdr:row>0</xdr:row>
      <xdr:rowOff>224790</xdr:rowOff>
    </xdr:from>
    <xdr:to>
      <xdr:col>11</xdr:col>
      <xdr:colOff>514928</xdr:colOff>
      <xdr:row>2</xdr:row>
      <xdr:rowOff>49068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463D172-B8D8-4384-A1F0-AB875DEFF298}"/>
            </a:ext>
          </a:extLst>
        </xdr:cNvPr>
        <xdr:cNvSpPr/>
      </xdr:nvSpPr>
      <xdr:spPr>
        <a:xfrm>
          <a:off x="5227319" y="224790"/>
          <a:ext cx="3771209" cy="478328"/>
        </a:xfrm>
        <a:prstGeom prst="rect">
          <a:avLst/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2400" b="1"/>
            <a:t>IITCA Super Trick # 98</a:t>
          </a:r>
        </a:p>
      </xdr:txBody>
    </xdr:sp>
    <xdr:clientData/>
  </xdr:twoCellAnchor>
  <xdr:twoCellAnchor editAs="oneCell">
    <xdr:from>
      <xdr:col>5</xdr:col>
      <xdr:colOff>429985</xdr:colOff>
      <xdr:row>2</xdr:row>
      <xdr:rowOff>112533</xdr:rowOff>
    </xdr:from>
    <xdr:to>
      <xdr:col>11</xdr:col>
      <xdr:colOff>474072</xdr:colOff>
      <xdr:row>16</xdr:row>
      <xdr:rowOff>173917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95B5384-C245-4D8F-AC25-A8EEF74847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257799" y="765676"/>
          <a:ext cx="3701687" cy="3142041"/>
        </a:xfrm>
        <a:prstGeom prst="rect">
          <a:avLst/>
        </a:prstGeom>
        <a:ln w="76200">
          <a:solidFill>
            <a:schemeClr val="bg1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4</xdr:row>
      <xdr:rowOff>129540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66D6DF1-E2BA-49A9-8D8F-51AD0D8BC2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6</xdr:col>
      <xdr:colOff>357595</xdr:colOff>
      <xdr:row>5</xdr:row>
      <xdr:rowOff>251459</xdr:rowOff>
    </xdr:from>
    <xdr:to>
      <xdr:col>13</xdr:col>
      <xdr:colOff>0</xdr:colOff>
      <xdr:row>11</xdr:row>
      <xdr:rowOff>212272</xdr:rowOff>
    </xdr:to>
    <xdr:sp macro="" textlink="">
      <xdr:nvSpPr>
        <xdr:cNvPr id="11" name="Rectangle: Folded Corner 10">
          <a:extLst>
            <a:ext uri="{FF2B5EF4-FFF2-40B4-BE49-F238E27FC236}">
              <a16:creationId xmlns:a16="http://schemas.microsoft.com/office/drawing/2014/main" id="{4DF38832-47F1-4DDE-BD3C-E8D87E7E76FD}"/>
            </a:ext>
          </a:extLst>
        </xdr:cNvPr>
        <xdr:cNvSpPr/>
      </xdr:nvSpPr>
      <xdr:spPr>
        <a:xfrm>
          <a:off x="5795009" y="1623059"/>
          <a:ext cx="3909605" cy="1234442"/>
        </a:xfrm>
        <a:prstGeom prst="foldedCorner">
          <a:avLst/>
        </a:prstGeom>
        <a:solidFill>
          <a:schemeClr val="accent4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2800" b="1">
              <a:solidFill>
                <a:srgbClr val="002060"/>
              </a:solidFill>
              <a:latin typeface="+mn-lt"/>
              <a:ea typeface="+mn-ea"/>
              <a:cs typeface="+mn-cs"/>
            </a:rPr>
            <a:t>Get last value of Row 2+1 Method</a:t>
          </a:r>
          <a:endParaRPr lang="en-US" sz="12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5</xdr:row>
      <xdr:rowOff>49922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3DC727-29FE-459F-B39C-82A3067D64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5</xdr:row>
      <xdr:rowOff>51163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6F3222-04EE-4C1D-B749-6BA396A386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EE466-3FDD-42D5-BB62-835D06057CC3}">
  <sheetPr codeName="Sheet1"/>
  <dimension ref="A1:I45"/>
  <sheetViews>
    <sheetView showGridLines="0" showRowColHeaders="0" topLeftCell="B1" zoomScale="130" zoomScaleNormal="130" workbookViewId="0">
      <pane xSplit="3" topLeftCell="E1" activePane="topRight" state="frozen"/>
      <selection activeCell="B1" sqref="B1"/>
      <selection pane="topRight" activeCell="B9" sqref="B9:D9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</cols>
  <sheetData>
    <row r="1" spans="1:9" ht="21.6" customHeight="1" x14ac:dyDescent="0.3">
      <c r="A1" s="1" t="s">
        <v>4</v>
      </c>
      <c r="B1" s="1"/>
      <c r="C1" s="1"/>
      <c r="D1" s="1"/>
      <c r="H1" s="6"/>
      <c r="I1" s="6"/>
    </row>
    <row r="2" spans="1:9" ht="30" x14ac:dyDescent="0.7">
      <c r="A2" s="1"/>
      <c r="B2" s="4"/>
      <c r="C2" s="4"/>
      <c r="D2" s="4"/>
      <c r="H2" s="6"/>
      <c r="I2" s="5"/>
    </row>
    <row r="3" spans="1:9" ht="21" x14ac:dyDescent="0.4">
      <c r="A3" s="1"/>
      <c r="B3" s="4"/>
      <c r="C3" s="4"/>
      <c r="D3" s="4"/>
      <c r="H3" s="6"/>
      <c r="I3" s="6"/>
    </row>
    <row r="4" spans="1:9" ht="21" x14ac:dyDescent="0.4">
      <c r="A4" s="1"/>
      <c r="B4" s="4"/>
      <c r="C4" s="4"/>
      <c r="D4" s="4"/>
    </row>
    <row r="5" spans="1:9" x14ac:dyDescent="0.3">
      <c r="A5" s="1"/>
      <c r="B5" s="1"/>
      <c r="C5" s="1"/>
      <c r="D5" s="1"/>
    </row>
    <row r="6" spans="1:9" ht="21" x14ac:dyDescent="0.3">
      <c r="A6" s="1"/>
      <c r="B6" s="23" t="s">
        <v>1</v>
      </c>
      <c r="C6" s="23"/>
      <c r="D6" s="23"/>
    </row>
    <row r="7" spans="1:9" x14ac:dyDescent="0.3">
      <c r="A7" s="1"/>
      <c r="B7" s="3"/>
      <c r="C7" s="1"/>
      <c r="D7" s="1"/>
    </row>
    <row r="8" spans="1:9" x14ac:dyDescent="0.3">
      <c r="A8" s="1"/>
      <c r="B8" s="3"/>
      <c r="C8" s="1"/>
      <c r="D8" s="1"/>
    </row>
    <row r="9" spans="1:9" ht="21" x14ac:dyDescent="0.3">
      <c r="A9" s="1"/>
      <c r="B9" s="22" t="s">
        <v>0</v>
      </c>
      <c r="C9" s="22"/>
      <c r="D9" s="22"/>
    </row>
    <row r="10" spans="1:9" x14ac:dyDescent="0.3">
      <c r="A10" s="1"/>
      <c r="B10" s="2"/>
      <c r="C10" s="1"/>
      <c r="D10" s="1"/>
    </row>
    <row r="11" spans="1:9" x14ac:dyDescent="0.3">
      <c r="A11" s="1"/>
      <c r="B11" s="2"/>
      <c r="C11" s="1"/>
      <c r="D11" s="1"/>
    </row>
    <row r="12" spans="1:9" ht="21" x14ac:dyDescent="0.3">
      <c r="A12" s="1"/>
      <c r="B12" s="22" t="s">
        <v>3</v>
      </c>
      <c r="C12" s="22"/>
      <c r="D12" s="22"/>
    </row>
    <row r="13" spans="1:9" x14ac:dyDescent="0.3">
      <c r="A13" s="1"/>
      <c r="B13" s="2"/>
      <c r="C13" s="1"/>
      <c r="D13" s="1"/>
    </row>
    <row r="14" spans="1:9" x14ac:dyDescent="0.3">
      <c r="A14" s="1"/>
      <c r="B14" s="2"/>
      <c r="C14" s="1"/>
      <c r="D14" s="1"/>
    </row>
    <row r="15" spans="1:9" ht="21" x14ac:dyDescent="0.3">
      <c r="A15" s="1"/>
      <c r="B15" s="22" t="s">
        <v>2</v>
      </c>
      <c r="C15" s="22"/>
      <c r="D15" s="22"/>
    </row>
    <row r="16" spans="1:9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9:D9"/>
    <mergeCell ref="B12:D12"/>
    <mergeCell ref="B15:D15"/>
    <mergeCell ref="B6:D6"/>
  </mergeCells>
  <hyperlinks>
    <hyperlink ref="B6:D6" location="About!A1" tooltip="About" display="About" xr:uid="{FDE92238-3006-44AF-BC1F-D3DBD7FF0B8C}"/>
    <hyperlink ref="B15:D15" location="Details!A1" tooltip="Details" display="Details" xr:uid="{B083462F-8989-4121-A21C-3734B6A5EE12}"/>
    <hyperlink ref="B12:D12" location="Description!A1" tooltip="Description" display="Description" xr:uid="{6FF8DC93-B26A-4A88-B1AA-80DC2252AA8F}"/>
    <hyperlink ref="B9:D9" location="Topic!A1" tooltip="Topic" display="Topic" xr:uid="{9A47B608-25DC-450B-B006-63B98DDD2B52}"/>
  </hyperlinks>
  <pageMargins left="0.7" right="0.7" top="0.75" bottom="0.75" header="0.3" footer="0.3"/>
  <pageSetup orientation="portrait" r:id="rId1"/>
  <drawing r:id="rId2"/>
  <picture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CF38D-8187-4850-89CC-ED229B0182C9}">
  <sheetPr codeName="Sheet2"/>
  <dimension ref="A1:J45"/>
  <sheetViews>
    <sheetView showGridLines="0" showRowColHeaders="0" topLeftCell="B1" zoomScale="140" zoomScaleNormal="140" workbookViewId="0">
      <pane xSplit="3" topLeftCell="E1" activePane="topRight" state="frozen"/>
      <selection activeCell="B1" sqref="B1"/>
      <selection pane="topRight" activeCell="B12" sqref="B12:D12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</cols>
  <sheetData>
    <row r="1" spans="1:10" ht="21.6" customHeight="1" x14ac:dyDescent="0.3">
      <c r="A1" s="1"/>
      <c r="B1" s="1"/>
      <c r="C1" s="1"/>
      <c r="D1" s="1"/>
    </row>
    <row r="2" spans="1:10" ht="30" x14ac:dyDescent="0.7">
      <c r="A2" s="1"/>
      <c r="B2" s="4"/>
      <c r="C2" s="4"/>
      <c r="D2" s="4"/>
      <c r="G2" s="6"/>
      <c r="H2" s="6"/>
      <c r="I2" s="5"/>
      <c r="J2" s="6"/>
    </row>
    <row r="3" spans="1:10" ht="21" x14ac:dyDescent="0.4">
      <c r="A3" s="1"/>
      <c r="B3" s="4"/>
      <c r="C3" s="4"/>
      <c r="D3" s="4"/>
      <c r="G3" s="6"/>
      <c r="H3" s="6"/>
      <c r="I3" s="6"/>
      <c r="J3" s="6"/>
    </row>
    <row r="4" spans="1:10" ht="21" x14ac:dyDescent="0.4">
      <c r="A4" s="1"/>
      <c r="B4" s="4"/>
      <c r="C4" s="4"/>
      <c r="D4" s="4"/>
      <c r="G4" s="6"/>
      <c r="H4" s="6"/>
      <c r="I4" s="6"/>
      <c r="J4" s="6"/>
    </row>
    <row r="5" spans="1:10" x14ac:dyDescent="0.3">
      <c r="A5" s="1"/>
      <c r="B5" s="1"/>
      <c r="C5" s="1"/>
      <c r="D5" s="1"/>
      <c r="G5" s="6"/>
      <c r="H5" s="6"/>
      <c r="I5" s="6"/>
      <c r="J5" s="6"/>
    </row>
    <row r="6" spans="1:10" ht="21" x14ac:dyDescent="0.3">
      <c r="A6" s="1"/>
      <c r="B6" s="22" t="s">
        <v>1</v>
      </c>
      <c r="C6" s="22"/>
      <c r="D6" s="22"/>
      <c r="G6" s="6"/>
      <c r="H6" s="6"/>
      <c r="I6" s="6"/>
      <c r="J6" s="6"/>
    </row>
    <row r="7" spans="1:10" x14ac:dyDescent="0.3">
      <c r="A7" s="1"/>
      <c r="B7" s="3"/>
      <c r="C7" s="1"/>
      <c r="D7" s="1"/>
    </row>
    <row r="8" spans="1:10" x14ac:dyDescent="0.3">
      <c r="A8" s="1"/>
      <c r="B8" s="3"/>
      <c r="C8" s="1"/>
      <c r="D8" s="1"/>
    </row>
    <row r="9" spans="1:10" ht="21" x14ac:dyDescent="0.3">
      <c r="A9" s="1"/>
      <c r="B9" s="23" t="s">
        <v>0</v>
      </c>
      <c r="C9" s="23"/>
      <c r="D9" s="23"/>
    </row>
    <row r="10" spans="1:10" x14ac:dyDescent="0.3">
      <c r="A10" s="1"/>
      <c r="B10" s="2"/>
      <c r="C10" s="1"/>
      <c r="D10" s="1"/>
    </row>
    <row r="11" spans="1:10" x14ac:dyDescent="0.3">
      <c r="A11" s="1"/>
      <c r="B11" s="2"/>
      <c r="C11" s="1"/>
      <c r="D11" s="1"/>
    </row>
    <row r="12" spans="1:10" ht="21" x14ac:dyDescent="0.3">
      <c r="A12" s="1"/>
      <c r="B12" s="22" t="s">
        <v>3</v>
      </c>
      <c r="C12" s="22"/>
      <c r="D12" s="22"/>
    </row>
    <row r="13" spans="1:10" x14ac:dyDescent="0.3">
      <c r="A13" s="1"/>
      <c r="B13" s="2"/>
      <c r="C13" s="1"/>
      <c r="D13" s="1"/>
    </row>
    <row r="14" spans="1:10" x14ac:dyDescent="0.3">
      <c r="A14" s="1"/>
      <c r="B14" s="2"/>
      <c r="C14" s="1"/>
      <c r="D14" s="1"/>
    </row>
    <row r="15" spans="1:10" ht="21" x14ac:dyDescent="0.3">
      <c r="A15" s="1"/>
      <c r="B15" s="22" t="s">
        <v>2</v>
      </c>
      <c r="C15" s="22"/>
      <c r="D15" s="22"/>
    </row>
    <row r="16" spans="1:10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6:D6"/>
    <mergeCell ref="B9:D9"/>
    <mergeCell ref="B12:D12"/>
    <mergeCell ref="B15:D15"/>
  </mergeCells>
  <hyperlinks>
    <hyperlink ref="B6:D6" location="About!A1" tooltip="About" display="About" xr:uid="{C2E403B1-A3D7-4CF1-9363-AC864A3C6596}"/>
    <hyperlink ref="B15:D15" location="Details!A1" tooltip="Details" display="Details" xr:uid="{9F3F1E3B-0B0C-4D81-B15C-E71247AA17B8}"/>
    <hyperlink ref="B12:D12" location="Description!A1" tooltip="Description" display="Description" xr:uid="{21011217-BBF8-4729-B5F6-46883949E354}"/>
    <hyperlink ref="B9:D9" location="Topic!A1" tooltip="Topic" display="Topic" xr:uid="{72E9AC3A-4BE2-4B05-9C42-70C106C5C2BD}"/>
  </hyperlinks>
  <pageMargins left="0.7" right="0.7" top="0.75" bottom="0.75" header="0.3" footer="0.3"/>
  <pageSetup orientation="portrait" r:id="rId1"/>
  <drawing r:id="rId2"/>
  <picture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3CF5E-C259-49D7-B8E8-24E63C71894B}">
  <sheetPr codeName="Sheet3"/>
  <dimension ref="A1:P45"/>
  <sheetViews>
    <sheetView showGridLines="0" topLeftCell="B1" zoomScaleNormal="100" workbookViewId="0">
      <pane xSplit="3" topLeftCell="E1" activePane="topRight" state="frozen"/>
      <selection activeCell="B1" sqref="B1"/>
      <selection pane="topRight" activeCell="B15" sqref="B15:D15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  <col min="6" max="6" width="14.77734375" bestFit="1" customWidth="1"/>
    <col min="7" max="7" width="13.33203125" customWidth="1"/>
    <col min="8" max="8" width="14.77734375" bestFit="1" customWidth="1"/>
    <col min="10" max="10" width="14.77734375" bestFit="1" customWidth="1"/>
    <col min="12" max="12" width="14.77734375" bestFit="1" customWidth="1"/>
    <col min="13" max="13" width="5" bestFit="1" customWidth="1"/>
  </cols>
  <sheetData>
    <row r="1" spans="1:16" ht="21.6" customHeight="1" x14ac:dyDescent="0.3">
      <c r="A1" s="1"/>
      <c r="B1" s="1"/>
      <c r="C1" s="1"/>
      <c r="D1" s="1"/>
      <c r="F1" s="7"/>
      <c r="G1" s="7"/>
      <c r="H1" s="6"/>
    </row>
    <row r="2" spans="1:16" ht="21" x14ac:dyDescent="0.4">
      <c r="A2" s="1"/>
      <c r="B2" s="4"/>
      <c r="C2" s="4"/>
      <c r="D2" s="4"/>
      <c r="F2" s="6"/>
      <c r="G2" s="6"/>
      <c r="H2" s="6"/>
    </row>
    <row r="3" spans="1:16" ht="21.6" thickBot="1" x14ac:dyDescent="0.45">
      <c r="A3" s="1"/>
      <c r="B3" s="4"/>
      <c r="C3" s="4"/>
      <c r="D3" s="4"/>
      <c r="J3" s="6"/>
      <c r="K3" s="6"/>
      <c r="L3" s="6"/>
    </row>
    <row r="4" spans="1:16" ht="21" x14ac:dyDescent="0.4">
      <c r="A4" s="1"/>
      <c r="B4" s="4"/>
      <c r="C4" s="4"/>
      <c r="D4" s="4"/>
      <c r="E4" s="11" t="s">
        <v>7</v>
      </c>
      <c r="F4" s="11" t="s">
        <v>6</v>
      </c>
      <c r="G4" s="11" t="s">
        <v>5</v>
      </c>
      <c r="H4" s="24" t="s">
        <v>8</v>
      </c>
      <c r="I4" s="25"/>
      <c r="J4" s="25"/>
      <c r="K4" s="25"/>
      <c r="L4" s="25"/>
      <c r="M4" s="25"/>
      <c r="N4" s="25"/>
      <c r="O4" s="25"/>
      <c r="P4" s="26"/>
    </row>
    <row r="5" spans="1:16" x14ac:dyDescent="0.3">
      <c r="A5" s="1"/>
      <c r="B5" s="1"/>
      <c r="C5" s="1"/>
      <c r="D5" s="1"/>
      <c r="E5" s="10">
        <f t="shared" ref="E5:E16" si="0">LOOKUP(9.99999999999999E+307,E5:P5)</f>
        <v>5603</v>
      </c>
      <c r="F5" s="10">
        <f>INDEX(H5:V5,COUNT(H5:V5))</f>
        <v>5603</v>
      </c>
      <c r="G5" s="10">
        <f ca="1">OFFSET(G5,,COUNT(H5:T5))</f>
        <v>5603</v>
      </c>
      <c r="H5" s="13">
        <v>9330</v>
      </c>
      <c r="I5" s="12">
        <v>7020</v>
      </c>
      <c r="J5" s="12">
        <v>5875</v>
      </c>
      <c r="K5" s="12">
        <v>9512</v>
      </c>
      <c r="L5" s="12">
        <v>4027</v>
      </c>
      <c r="M5" s="12">
        <v>4230</v>
      </c>
      <c r="N5" s="12">
        <v>6705</v>
      </c>
      <c r="O5" s="12">
        <v>4634</v>
      </c>
      <c r="P5" s="18">
        <v>5603</v>
      </c>
    </row>
    <row r="6" spans="1:16" ht="21" x14ac:dyDescent="0.3">
      <c r="A6" s="1"/>
      <c r="B6" s="22" t="s">
        <v>1</v>
      </c>
      <c r="C6" s="22"/>
      <c r="D6" s="22"/>
      <c r="E6" s="10">
        <f t="shared" si="0"/>
        <v>5264</v>
      </c>
      <c r="F6" s="10">
        <f t="shared" ref="F6:F16" si="1">INDEX(H6:V6,COUNT(H6:V6))</f>
        <v>5264</v>
      </c>
      <c r="G6" s="10">
        <f t="shared" ref="G6:G16" ca="1" si="2">OFFSET(G6,0,COUNT(H6:U6))</f>
        <v>5264</v>
      </c>
      <c r="H6" s="13">
        <v>3620</v>
      </c>
      <c r="I6" s="12">
        <v>9293</v>
      </c>
      <c r="J6" s="12">
        <v>3777</v>
      </c>
      <c r="K6" s="12">
        <v>4130</v>
      </c>
      <c r="L6" s="12">
        <v>7410</v>
      </c>
      <c r="M6" s="12">
        <v>4797</v>
      </c>
      <c r="N6" s="12">
        <v>8670</v>
      </c>
      <c r="O6" s="19">
        <v>5264</v>
      </c>
      <c r="P6" s="14"/>
    </row>
    <row r="7" spans="1:16" x14ac:dyDescent="0.3">
      <c r="A7" s="1"/>
      <c r="B7" s="3"/>
      <c r="C7" s="1"/>
      <c r="D7" s="1"/>
      <c r="E7" s="10">
        <f t="shared" si="0"/>
        <v>5995</v>
      </c>
      <c r="F7" s="10">
        <f t="shared" si="1"/>
        <v>5995</v>
      </c>
      <c r="G7" s="10">
        <f t="shared" ca="1" si="2"/>
        <v>5995</v>
      </c>
      <c r="H7" s="13">
        <v>9065</v>
      </c>
      <c r="I7" s="12">
        <v>9666</v>
      </c>
      <c r="J7" s="12">
        <v>7476</v>
      </c>
      <c r="K7" s="12">
        <v>4741</v>
      </c>
      <c r="L7" s="12">
        <v>6249</v>
      </c>
      <c r="M7" s="12">
        <v>5284</v>
      </c>
      <c r="N7" s="12">
        <v>4576</v>
      </c>
      <c r="O7" s="12">
        <v>9855</v>
      </c>
      <c r="P7" s="18">
        <v>5995</v>
      </c>
    </row>
    <row r="8" spans="1:16" x14ac:dyDescent="0.3">
      <c r="A8" s="1"/>
      <c r="B8" s="3"/>
      <c r="C8" s="1"/>
      <c r="D8" s="1"/>
      <c r="E8" s="10">
        <f t="shared" si="0"/>
        <v>4311</v>
      </c>
      <c r="F8" s="10">
        <f t="shared" si="1"/>
        <v>4311</v>
      </c>
      <c r="G8" s="10">
        <f t="shared" ca="1" si="2"/>
        <v>4311</v>
      </c>
      <c r="H8" s="13">
        <v>6112</v>
      </c>
      <c r="I8" s="12">
        <v>5145</v>
      </c>
      <c r="J8" s="12">
        <v>5376</v>
      </c>
      <c r="K8" s="12">
        <v>8636</v>
      </c>
      <c r="L8" s="12">
        <v>8571</v>
      </c>
      <c r="M8" s="19">
        <v>4311</v>
      </c>
      <c r="N8" s="12"/>
      <c r="O8" s="12"/>
      <c r="P8" s="14"/>
    </row>
    <row r="9" spans="1:16" ht="21" x14ac:dyDescent="0.3">
      <c r="A9" s="1"/>
      <c r="B9" s="22" t="s">
        <v>0</v>
      </c>
      <c r="C9" s="22"/>
      <c r="D9" s="22"/>
      <c r="E9" s="10">
        <f t="shared" si="0"/>
        <v>4780</v>
      </c>
      <c r="F9" s="10">
        <f t="shared" si="1"/>
        <v>4780</v>
      </c>
      <c r="G9" s="10">
        <f t="shared" ca="1" si="2"/>
        <v>4780</v>
      </c>
      <c r="H9" s="13">
        <v>6604</v>
      </c>
      <c r="I9" s="12">
        <v>8703</v>
      </c>
      <c r="J9" s="12">
        <v>6001</v>
      </c>
      <c r="K9" s="12">
        <v>7476</v>
      </c>
      <c r="L9" s="19">
        <v>4780</v>
      </c>
      <c r="M9" s="12"/>
      <c r="N9" s="12"/>
      <c r="O9" s="12"/>
      <c r="P9" s="14"/>
    </row>
    <row r="10" spans="1:16" x14ac:dyDescent="0.3">
      <c r="A10" s="1"/>
      <c r="B10" s="2"/>
      <c r="C10" s="1"/>
      <c r="D10" s="1"/>
      <c r="E10" s="10">
        <f t="shared" si="0"/>
        <v>9016</v>
      </c>
      <c r="F10" s="10">
        <f t="shared" si="1"/>
        <v>9016</v>
      </c>
      <c r="G10" s="10">
        <f t="shared" ca="1" si="2"/>
        <v>9016</v>
      </c>
      <c r="H10" s="13">
        <v>7476</v>
      </c>
      <c r="I10" s="12">
        <v>6005</v>
      </c>
      <c r="J10" s="12">
        <v>9421</v>
      </c>
      <c r="K10" s="12">
        <v>9162</v>
      </c>
      <c r="L10" s="12">
        <v>7088</v>
      </c>
      <c r="M10" s="12">
        <v>7386</v>
      </c>
      <c r="N10" s="12">
        <v>5163</v>
      </c>
      <c r="O10" s="12">
        <v>9152</v>
      </c>
      <c r="P10" s="18">
        <v>9016</v>
      </c>
    </row>
    <row r="11" spans="1:16" x14ac:dyDescent="0.3">
      <c r="A11" s="1"/>
      <c r="B11" s="2"/>
      <c r="C11" s="1"/>
      <c r="D11" s="1"/>
      <c r="E11" s="10">
        <f t="shared" si="0"/>
        <v>8351</v>
      </c>
      <c r="F11" s="10">
        <f t="shared" si="1"/>
        <v>8351</v>
      </c>
      <c r="G11" s="10">
        <f t="shared" ca="1" si="2"/>
        <v>8351</v>
      </c>
      <c r="H11" s="13">
        <v>6874</v>
      </c>
      <c r="I11" s="12">
        <v>4510</v>
      </c>
      <c r="J11" s="12">
        <v>4306</v>
      </c>
      <c r="K11" s="12">
        <v>9677</v>
      </c>
      <c r="L11" s="12">
        <v>9541</v>
      </c>
      <c r="M11" s="12">
        <v>6537</v>
      </c>
      <c r="N11" s="12">
        <v>7559</v>
      </c>
      <c r="O11" s="12">
        <v>6209</v>
      </c>
      <c r="P11" s="18">
        <v>8351</v>
      </c>
    </row>
    <row r="12" spans="1:16" ht="21" x14ac:dyDescent="0.3">
      <c r="A12" s="1"/>
      <c r="B12" s="23" t="s">
        <v>3</v>
      </c>
      <c r="C12" s="23"/>
      <c r="D12" s="23"/>
      <c r="E12" s="10">
        <f t="shared" si="0"/>
        <v>7823</v>
      </c>
      <c r="F12" s="10">
        <f t="shared" si="1"/>
        <v>7823</v>
      </c>
      <c r="G12" s="10">
        <f t="shared" ca="1" si="2"/>
        <v>7823</v>
      </c>
      <c r="H12" s="13">
        <v>9749</v>
      </c>
      <c r="I12" s="12">
        <v>5871</v>
      </c>
      <c r="J12" s="12">
        <v>7203</v>
      </c>
      <c r="K12" s="12">
        <v>9011</v>
      </c>
      <c r="L12" s="12">
        <v>9242</v>
      </c>
      <c r="M12" s="12">
        <v>6904</v>
      </c>
      <c r="N12" s="12">
        <v>8605</v>
      </c>
      <c r="O12" s="19">
        <v>7823</v>
      </c>
      <c r="P12" s="14"/>
    </row>
    <row r="13" spans="1:16" x14ac:dyDescent="0.3">
      <c r="A13" s="1"/>
      <c r="B13" s="2"/>
      <c r="C13" s="1"/>
      <c r="D13" s="1"/>
      <c r="E13" s="10">
        <f t="shared" si="0"/>
        <v>8520</v>
      </c>
      <c r="F13" s="10">
        <f t="shared" si="1"/>
        <v>8520</v>
      </c>
      <c r="G13" s="10">
        <f t="shared" ca="1" si="2"/>
        <v>8520</v>
      </c>
      <c r="H13" s="13">
        <v>9249</v>
      </c>
      <c r="I13" s="12">
        <v>8140</v>
      </c>
      <c r="J13" s="19">
        <v>8520</v>
      </c>
      <c r="K13" s="12"/>
      <c r="L13" s="12"/>
      <c r="M13" s="12"/>
      <c r="N13" s="12"/>
      <c r="O13" s="12"/>
      <c r="P13" s="14"/>
    </row>
    <row r="14" spans="1:16" x14ac:dyDescent="0.3">
      <c r="A14" s="1"/>
      <c r="B14" s="2"/>
      <c r="C14" s="1"/>
      <c r="D14" s="1"/>
      <c r="E14" s="10">
        <f t="shared" si="0"/>
        <v>7918</v>
      </c>
      <c r="F14" s="10">
        <f t="shared" si="1"/>
        <v>7918</v>
      </c>
      <c r="G14" s="10">
        <f t="shared" ca="1" si="2"/>
        <v>7918</v>
      </c>
      <c r="H14" s="13">
        <v>4622</v>
      </c>
      <c r="I14" s="12">
        <v>4688</v>
      </c>
      <c r="J14" s="12">
        <v>9454</v>
      </c>
      <c r="K14" s="12">
        <v>5155</v>
      </c>
      <c r="L14" s="12">
        <v>7547</v>
      </c>
      <c r="M14" s="12">
        <v>9644</v>
      </c>
      <c r="N14" s="19">
        <v>7918</v>
      </c>
      <c r="O14" s="12"/>
      <c r="P14" s="14"/>
    </row>
    <row r="15" spans="1:16" ht="21" x14ac:dyDescent="0.3">
      <c r="A15" s="1"/>
      <c r="B15" s="22" t="s">
        <v>2</v>
      </c>
      <c r="C15" s="22"/>
      <c r="D15" s="22"/>
      <c r="E15" s="10">
        <f t="shared" si="0"/>
        <v>5359</v>
      </c>
      <c r="F15" s="10">
        <f t="shared" si="1"/>
        <v>5359</v>
      </c>
      <c r="G15" s="10">
        <f t="shared" ca="1" si="2"/>
        <v>5359</v>
      </c>
      <c r="H15" s="13">
        <v>5829</v>
      </c>
      <c r="I15" s="12">
        <v>9221</v>
      </c>
      <c r="J15" s="12">
        <v>9500</v>
      </c>
      <c r="K15" s="12">
        <v>9292</v>
      </c>
      <c r="L15" s="12">
        <v>9549</v>
      </c>
      <c r="M15" s="12">
        <v>4502</v>
      </c>
      <c r="N15" s="19">
        <v>5359</v>
      </c>
      <c r="O15" s="12"/>
      <c r="P15" s="14"/>
    </row>
    <row r="16" spans="1:16" ht="15" thickBot="1" x14ac:dyDescent="0.35">
      <c r="A16" s="1"/>
      <c r="B16" s="2"/>
      <c r="C16" s="2"/>
      <c r="D16" s="2"/>
      <c r="E16" s="10">
        <f t="shared" si="0"/>
        <v>4288</v>
      </c>
      <c r="F16" s="10">
        <f t="shared" si="1"/>
        <v>4288</v>
      </c>
      <c r="G16" s="10">
        <f t="shared" ca="1" si="2"/>
        <v>4288</v>
      </c>
      <c r="H16" s="15">
        <v>8470</v>
      </c>
      <c r="I16" s="16">
        <v>5083</v>
      </c>
      <c r="J16" s="16">
        <v>4334</v>
      </c>
      <c r="K16" s="16">
        <v>7430</v>
      </c>
      <c r="L16" s="16">
        <v>5908</v>
      </c>
      <c r="M16" s="16">
        <v>9416</v>
      </c>
      <c r="N16" s="16">
        <v>9067</v>
      </c>
      <c r="O16" s="20">
        <v>4288</v>
      </c>
      <c r="P16" s="17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5">
    <mergeCell ref="B6:D6"/>
    <mergeCell ref="B9:D9"/>
    <mergeCell ref="B12:D12"/>
    <mergeCell ref="B15:D15"/>
    <mergeCell ref="H4:P4"/>
  </mergeCells>
  <hyperlinks>
    <hyperlink ref="B6:D6" location="About!A1" tooltip="About" display="About" xr:uid="{8762A269-FF01-457A-906E-13BEDF1053D6}"/>
    <hyperlink ref="B15:D15" location="Details!A1" tooltip="Details" display="Details" xr:uid="{2C905D74-1F4D-4102-9D79-D312C1CEC3B7}"/>
    <hyperlink ref="B12:D12" location="Description!A1" tooltip="Description" display="Description" xr:uid="{038B8912-9A73-45C5-BCEF-EA3900161649}"/>
    <hyperlink ref="B9:D9" location="Topic!A1" tooltip="Topic" display="Topic" xr:uid="{ED9F00AB-48DF-4A81-8353-50DA2EE93B1F}"/>
  </hyperlink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B99A9-2C55-4D32-AB2D-B98469A6B113}">
  <sheetPr codeName="Sheet4"/>
  <dimension ref="A1:P45"/>
  <sheetViews>
    <sheetView showGridLines="0" tabSelected="1" topLeftCell="B1" zoomScale="120" zoomScaleNormal="120" workbookViewId="0">
      <pane xSplit="3" topLeftCell="E1" activePane="topRight" state="frozen"/>
      <selection activeCell="B1" sqref="B1"/>
      <selection pane="topRight" activeCell="K11" sqref="K11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  <col min="5" max="5" width="10.88671875" customWidth="1"/>
    <col min="6" max="6" width="14.77734375" bestFit="1" customWidth="1"/>
    <col min="8" max="8" width="7.5546875" customWidth="1"/>
    <col min="10" max="10" width="7.88671875" customWidth="1"/>
    <col min="12" max="12" width="7.109375" customWidth="1"/>
    <col min="13" max="13" width="7.5546875" customWidth="1"/>
  </cols>
  <sheetData>
    <row r="1" spans="1:16" ht="21.6" customHeight="1" x14ac:dyDescent="0.7">
      <c r="A1" s="1"/>
      <c r="B1" s="1"/>
      <c r="C1" s="1"/>
      <c r="D1" s="1"/>
      <c r="F1" s="6"/>
      <c r="G1" s="5"/>
      <c r="H1" s="6"/>
    </row>
    <row r="2" spans="1:16" ht="21" x14ac:dyDescent="0.4">
      <c r="A2" s="1"/>
      <c r="B2" s="4"/>
      <c r="C2" s="4"/>
      <c r="D2" s="4"/>
      <c r="F2" s="7"/>
      <c r="G2" s="8"/>
      <c r="H2" s="7"/>
    </row>
    <row r="3" spans="1:16" ht="21" x14ac:dyDescent="0.4">
      <c r="A3" s="1"/>
      <c r="B3" s="4"/>
      <c r="C3" s="4"/>
      <c r="D3" s="4"/>
      <c r="E3" s="27" t="s">
        <v>9</v>
      </c>
      <c r="F3" s="27"/>
      <c r="G3" s="27"/>
      <c r="I3" s="9"/>
      <c r="L3" s="6"/>
    </row>
    <row r="4" spans="1:16" ht="21.6" thickBot="1" x14ac:dyDescent="0.45">
      <c r="A4" s="1"/>
      <c r="B4" s="4"/>
      <c r="C4" s="4"/>
      <c r="D4" s="4"/>
      <c r="E4" s="21" t="s">
        <v>12</v>
      </c>
      <c r="F4" s="21" t="s">
        <v>11</v>
      </c>
      <c r="G4" s="21" t="s">
        <v>10</v>
      </c>
      <c r="I4" s="9"/>
      <c r="L4" s="6"/>
    </row>
    <row r="5" spans="1:16" x14ac:dyDescent="0.3">
      <c r="A5" s="1"/>
      <c r="B5" s="1"/>
      <c r="C5" s="1"/>
      <c r="D5" s="1"/>
      <c r="E5" s="11">
        <v>3</v>
      </c>
      <c r="F5" s="11">
        <v>2</v>
      </c>
      <c r="G5" s="11">
        <v>1</v>
      </c>
      <c r="H5" s="24" t="s">
        <v>8</v>
      </c>
      <c r="I5" s="25"/>
      <c r="J5" s="25"/>
      <c r="K5" s="25"/>
      <c r="L5" s="25"/>
      <c r="M5" s="25"/>
      <c r="N5" s="25"/>
      <c r="O5" s="25"/>
      <c r="P5" s="26"/>
    </row>
    <row r="6" spans="1:16" ht="21" x14ac:dyDescent="0.3">
      <c r="A6" s="1"/>
      <c r="B6" s="22" t="s">
        <v>1</v>
      </c>
      <c r="C6" s="22"/>
      <c r="D6" s="22"/>
      <c r="E6" s="10">
        <f>LOOKUP(MAX(H5:P16),H6:P6)</f>
        <v>5603</v>
      </c>
      <c r="F6" s="10">
        <f>INDEX(H6:P6,COUNT(H6:P6))</f>
        <v>4634</v>
      </c>
      <c r="G6" s="10">
        <f ca="1">OFFSET(G6,0,COUNT(H6:P6))</f>
        <v>4634</v>
      </c>
      <c r="H6" s="13">
        <v>9330</v>
      </c>
      <c r="I6" s="12">
        <v>7020</v>
      </c>
      <c r="J6" s="12">
        <v>5875</v>
      </c>
      <c r="K6" s="12"/>
      <c r="L6" s="12">
        <v>9677</v>
      </c>
      <c r="M6" s="12">
        <v>4230</v>
      </c>
      <c r="N6" s="12">
        <v>6705</v>
      </c>
      <c r="O6" s="12">
        <v>4634</v>
      </c>
      <c r="P6" s="18">
        <v>5603</v>
      </c>
    </row>
    <row r="7" spans="1:16" x14ac:dyDescent="0.3">
      <c r="A7" s="1"/>
      <c r="B7" s="3"/>
      <c r="C7" s="1"/>
      <c r="D7" s="1"/>
      <c r="E7" s="10">
        <f>LOOKUP(MAX(H6:P17),H7:P7)</f>
        <v>5264</v>
      </c>
      <c r="F7" s="10">
        <f>INDEX(H7:P7,COUNT(H7:P7))</f>
        <v>8670</v>
      </c>
      <c r="G7" s="10">
        <f ca="1">OFFSET(G7,0,COUNT(H7:P7))</f>
        <v>8670</v>
      </c>
      <c r="H7" s="13">
        <v>3620</v>
      </c>
      <c r="I7" s="12"/>
      <c r="J7" s="12">
        <v>3777</v>
      </c>
      <c r="K7" s="12">
        <v>4130</v>
      </c>
      <c r="L7" s="12">
        <v>7410</v>
      </c>
      <c r="M7" s="12">
        <v>4797</v>
      </c>
      <c r="N7" s="12">
        <v>8670</v>
      </c>
      <c r="O7" s="19">
        <v>5264</v>
      </c>
      <c r="P7" s="14"/>
    </row>
    <row r="8" spans="1:16" x14ac:dyDescent="0.3">
      <c r="A8" s="1"/>
      <c r="B8" s="3"/>
      <c r="C8" s="1"/>
      <c r="D8" s="1"/>
      <c r="E8" s="10">
        <f t="shared" ref="E8:E17" si="0">LOOKUP(MAX(H7:P18),H8:P8)</f>
        <v>9855</v>
      </c>
      <c r="F8" s="10">
        <f t="shared" ref="F8:F17" si="1">INDEX(H8:P8,COUNT(H8:P8))</f>
        <v>5995</v>
      </c>
      <c r="G8" s="10">
        <f t="shared" ref="G8:G17" ca="1" si="2">OFFSET(G8,0,COUNT(H8:P8))</f>
        <v>5995</v>
      </c>
      <c r="H8" s="13">
        <v>9065</v>
      </c>
      <c r="I8" s="12">
        <v>9666</v>
      </c>
      <c r="J8" s="12">
        <v>7476</v>
      </c>
      <c r="K8" s="12">
        <v>4741</v>
      </c>
      <c r="L8" s="12">
        <v>6249</v>
      </c>
      <c r="M8" s="12">
        <v>9677</v>
      </c>
      <c r="N8" s="12">
        <v>4576</v>
      </c>
      <c r="O8" s="12">
        <v>9855</v>
      </c>
      <c r="P8" s="18">
        <v>5995</v>
      </c>
    </row>
    <row r="9" spans="1:16" ht="21" x14ac:dyDescent="0.3">
      <c r="A9" s="1"/>
      <c r="B9" s="22" t="s">
        <v>0</v>
      </c>
      <c r="C9" s="22"/>
      <c r="D9" s="22"/>
      <c r="E9" s="10">
        <f t="shared" si="0"/>
        <v>4311</v>
      </c>
      <c r="F9" s="10">
        <f t="shared" si="1"/>
        <v>4311</v>
      </c>
      <c r="G9" s="10">
        <f t="shared" ca="1" si="2"/>
        <v>4311</v>
      </c>
      <c r="H9" s="13">
        <v>6112</v>
      </c>
      <c r="I9" s="12">
        <v>5145</v>
      </c>
      <c r="J9" s="12">
        <v>5376</v>
      </c>
      <c r="K9" s="12">
        <v>8636</v>
      </c>
      <c r="L9" s="12">
        <v>8571</v>
      </c>
      <c r="M9" s="19">
        <v>4311</v>
      </c>
      <c r="N9" s="12"/>
      <c r="O9" s="12"/>
      <c r="P9" s="14"/>
    </row>
    <row r="10" spans="1:16" x14ac:dyDescent="0.3">
      <c r="A10" s="1"/>
      <c r="B10" s="2"/>
      <c r="C10" s="1"/>
      <c r="D10" s="1"/>
      <c r="E10" s="10">
        <f t="shared" si="0"/>
        <v>4780</v>
      </c>
      <c r="F10" s="10">
        <f t="shared" si="1"/>
        <v>4780</v>
      </c>
      <c r="G10" s="10">
        <f t="shared" ca="1" si="2"/>
        <v>4780</v>
      </c>
      <c r="H10" s="13">
        <v>6604</v>
      </c>
      <c r="I10" s="12">
        <v>8703</v>
      </c>
      <c r="J10" s="12">
        <v>6001</v>
      </c>
      <c r="K10" s="12">
        <v>7476</v>
      </c>
      <c r="L10" s="19">
        <v>4780</v>
      </c>
      <c r="M10" s="12"/>
      <c r="N10" s="12"/>
      <c r="O10" s="12"/>
      <c r="P10" s="14"/>
    </row>
    <row r="11" spans="1:16" x14ac:dyDescent="0.3">
      <c r="A11" s="1"/>
      <c r="B11" s="2"/>
      <c r="C11" s="1"/>
      <c r="D11" s="1"/>
      <c r="E11" s="10">
        <f t="shared" si="0"/>
        <v>9016</v>
      </c>
      <c r="F11" s="10">
        <f t="shared" si="1"/>
        <v>9152</v>
      </c>
      <c r="G11" s="10">
        <f t="shared" ca="1" si="2"/>
        <v>9152</v>
      </c>
      <c r="H11" s="13">
        <v>7476</v>
      </c>
      <c r="I11" s="12">
        <v>6005</v>
      </c>
      <c r="J11" s="12">
        <v>9421</v>
      </c>
      <c r="K11" s="12"/>
      <c r="L11" s="12">
        <v>7088</v>
      </c>
      <c r="M11" s="12">
        <v>7386</v>
      </c>
      <c r="N11" s="12">
        <v>5163</v>
      </c>
      <c r="O11" s="12">
        <v>9152</v>
      </c>
      <c r="P11" s="18">
        <v>9016</v>
      </c>
    </row>
    <row r="12" spans="1:16" ht="21" x14ac:dyDescent="0.3">
      <c r="A12" s="1"/>
      <c r="B12" s="22" t="s">
        <v>3</v>
      </c>
      <c r="C12" s="22"/>
      <c r="D12" s="22"/>
      <c r="E12" s="10">
        <f t="shared" si="0"/>
        <v>8351</v>
      </c>
      <c r="F12" s="10">
        <f t="shared" si="1"/>
        <v>8351</v>
      </c>
      <c r="G12" s="10">
        <f t="shared" ca="1" si="2"/>
        <v>8351</v>
      </c>
      <c r="H12" s="13">
        <v>6874</v>
      </c>
      <c r="I12" s="12">
        <v>4510</v>
      </c>
      <c r="J12" s="12">
        <v>4306</v>
      </c>
      <c r="K12" s="12">
        <v>9677</v>
      </c>
      <c r="L12" s="12">
        <v>9541</v>
      </c>
      <c r="M12" s="12">
        <v>6537</v>
      </c>
      <c r="N12" s="12">
        <v>7559</v>
      </c>
      <c r="O12" s="12">
        <v>6209</v>
      </c>
      <c r="P12" s="18">
        <v>8351</v>
      </c>
    </row>
    <row r="13" spans="1:16" x14ac:dyDescent="0.3">
      <c r="A13" s="1"/>
      <c r="B13" s="2"/>
      <c r="C13" s="1"/>
      <c r="D13" s="1"/>
      <c r="E13" s="10">
        <f t="shared" si="0"/>
        <v>7823</v>
      </c>
      <c r="F13" s="10">
        <f t="shared" si="1"/>
        <v>7823</v>
      </c>
      <c r="G13" s="10">
        <f t="shared" ca="1" si="2"/>
        <v>7823</v>
      </c>
      <c r="H13" s="13">
        <v>9749</v>
      </c>
      <c r="I13" s="12">
        <v>5871</v>
      </c>
      <c r="J13" s="12">
        <v>7203</v>
      </c>
      <c r="K13" s="12">
        <v>9011</v>
      </c>
      <c r="L13" s="12">
        <v>9242</v>
      </c>
      <c r="M13" s="12">
        <v>6904</v>
      </c>
      <c r="N13" s="12">
        <v>8605</v>
      </c>
      <c r="O13" s="19">
        <v>7823</v>
      </c>
      <c r="P13" s="14"/>
    </row>
    <row r="14" spans="1:16" x14ac:dyDescent="0.3">
      <c r="A14" s="1"/>
      <c r="B14" s="2"/>
      <c r="C14" s="1"/>
      <c r="D14" s="1"/>
      <c r="E14" s="10">
        <f t="shared" si="0"/>
        <v>8520</v>
      </c>
      <c r="F14" s="10">
        <f t="shared" si="1"/>
        <v>8520</v>
      </c>
      <c r="G14" s="10">
        <f t="shared" ca="1" si="2"/>
        <v>8520</v>
      </c>
      <c r="H14" s="13">
        <v>9249</v>
      </c>
      <c r="I14" s="12">
        <v>8140</v>
      </c>
      <c r="J14" s="19">
        <v>8520</v>
      </c>
      <c r="K14" s="12"/>
      <c r="L14" s="12"/>
      <c r="M14" s="12"/>
      <c r="N14" s="12"/>
      <c r="O14" s="12"/>
      <c r="P14" s="14"/>
    </row>
    <row r="15" spans="1:16" ht="21" x14ac:dyDescent="0.3">
      <c r="A15" s="1"/>
      <c r="B15" s="23" t="s">
        <v>2</v>
      </c>
      <c r="C15" s="23"/>
      <c r="D15" s="23"/>
      <c r="E15" s="10">
        <f t="shared" si="0"/>
        <v>7918</v>
      </c>
      <c r="F15" s="10">
        <f t="shared" si="1"/>
        <v>7918</v>
      </c>
      <c r="G15" s="10">
        <f t="shared" ca="1" si="2"/>
        <v>7918</v>
      </c>
      <c r="H15" s="13">
        <v>4622</v>
      </c>
      <c r="I15" s="12">
        <v>4688</v>
      </c>
      <c r="J15" s="12">
        <v>9454</v>
      </c>
      <c r="K15" s="12">
        <v>5155</v>
      </c>
      <c r="L15" s="12">
        <v>7547</v>
      </c>
      <c r="M15" s="12">
        <v>9644</v>
      </c>
      <c r="N15" s="19">
        <v>7918</v>
      </c>
      <c r="O15" s="12"/>
      <c r="P15" s="14"/>
    </row>
    <row r="16" spans="1:16" x14ac:dyDescent="0.3">
      <c r="A16" s="1"/>
      <c r="B16" s="2"/>
      <c r="C16" s="2"/>
      <c r="D16" s="2"/>
      <c r="E16" s="10">
        <f t="shared" si="0"/>
        <v>5359</v>
      </c>
      <c r="F16" s="10">
        <f t="shared" si="1"/>
        <v>5359</v>
      </c>
      <c r="G16" s="10">
        <f t="shared" ca="1" si="2"/>
        <v>5359</v>
      </c>
      <c r="H16" s="13">
        <v>5829</v>
      </c>
      <c r="I16" s="12">
        <v>9221</v>
      </c>
      <c r="J16" s="12">
        <v>9500</v>
      </c>
      <c r="K16" s="12">
        <v>9292</v>
      </c>
      <c r="L16" s="12">
        <v>9549</v>
      </c>
      <c r="M16" s="12">
        <v>4502</v>
      </c>
      <c r="N16" s="19">
        <v>5359</v>
      </c>
      <c r="O16" s="12"/>
      <c r="P16" s="14"/>
    </row>
    <row r="17" spans="1:16" ht="15" thickBot="1" x14ac:dyDescent="0.35">
      <c r="A17" s="1"/>
      <c r="B17" s="2"/>
      <c r="C17" s="2"/>
      <c r="D17" s="2"/>
      <c r="E17" s="10">
        <f t="shared" si="0"/>
        <v>4288</v>
      </c>
      <c r="F17" s="10">
        <f t="shared" si="1"/>
        <v>4288</v>
      </c>
      <c r="G17" s="10">
        <f t="shared" ca="1" si="2"/>
        <v>4288</v>
      </c>
      <c r="H17" s="15">
        <v>8470</v>
      </c>
      <c r="I17" s="16">
        <v>5083</v>
      </c>
      <c r="J17" s="16">
        <v>4334</v>
      </c>
      <c r="K17" s="16">
        <v>7430</v>
      </c>
      <c r="L17" s="16">
        <v>5908</v>
      </c>
      <c r="M17" s="16">
        <v>9416</v>
      </c>
      <c r="N17" s="16">
        <v>9067</v>
      </c>
      <c r="O17" s="20">
        <v>4288</v>
      </c>
      <c r="P17" s="17"/>
    </row>
    <row r="18" spans="1:16" x14ac:dyDescent="0.3">
      <c r="A18" s="2"/>
      <c r="B18" s="2"/>
      <c r="C18" s="2"/>
      <c r="D18" s="2"/>
    </row>
    <row r="19" spans="1:16" x14ac:dyDescent="0.3">
      <c r="A19" s="2"/>
      <c r="B19" s="2"/>
      <c r="C19" s="2"/>
      <c r="D19" s="2"/>
    </row>
    <row r="20" spans="1:16" x14ac:dyDescent="0.3">
      <c r="A20" s="2"/>
      <c r="B20" s="2"/>
      <c r="C20" s="2"/>
      <c r="D20" s="2"/>
    </row>
    <row r="21" spans="1:16" x14ac:dyDescent="0.3">
      <c r="A21" s="2"/>
      <c r="B21" s="2"/>
      <c r="C21" s="2"/>
      <c r="D21" s="2"/>
    </row>
    <row r="22" spans="1:16" x14ac:dyDescent="0.3">
      <c r="A22" s="2"/>
      <c r="B22" s="2"/>
      <c r="C22" s="2"/>
      <c r="D22" s="2"/>
    </row>
    <row r="23" spans="1:16" x14ac:dyDescent="0.3">
      <c r="A23" s="1"/>
      <c r="B23" s="1"/>
      <c r="C23" s="1"/>
      <c r="D23" s="1"/>
    </row>
    <row r="24" spans="1:16" x14ac:dyDescent="0.3">
      <c r="A24" s="1"/>
      <c r="B24" s="1"/>
      <c r="C24" s="1"/>
      <c r="D24" s="1"/>
    </row>
    <row r="25" spans="1:16" x14ac:dyDescent="0.3">
      <c r="A25" s="1"/>
      <c r="B25" s="1"/>
      <c r="C25" s="1"/>
      <c r="D25" s="1"/>
    </row>
    <row r="26" spans="1:16" x14ac:dyDescent="0.3">
      <c r="A26" s="1"/>
      <c r="B26" s="1"/>
      <c r="C26" s="1"/>
      <c r="D26" s="1"/>
    </row>
    <row r="27" spans="1:16" x14ac:dyDescent="0.3">
      <c r="A27" s="1"/>
      <c r="B27" s="1"/>
      <c r="C27" s="1"/>
      <c r="D27" s="1"/>
    </row>
    <row r="28" spans="1:16" x14ac:dyDescent="0.3">
      <c r="A28" s="1"/>
      <c r="B28" s="1"/>
      <c r="C28" s="1"/>
      <c r="D28" s="1"/>
    </row>
    <row r="29" spans="1:16" x14ac:dyDescent="0.3">
      <c r="A29" s="1"/>
      <c r="B29" s="1"/>
      <c r="C29" s="1"/>
      <c r="D29" s="1"/>
    </row>
    <row r="30" spans="1:16" x14ac:dyDescent="0.3">
      <c r="A30" s="1"/>
      <c r="B30" s="1"/>
      <c r="C30" s="1"/>
      <c r="D30" s="1"/>
    </row>
    <row r="31" spans="1:16" x14ac:dyDescent="0.3">
      <c r="A31" s="1"/>
      <c r="B31" s="1"/>
      <c r="C31" s="1"/>
      <c r="D31" s="1"/>
    </row>
    <row r="32" spans="1:16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6">
    <mergeCell ref="E3:G3"/>
    <mergeCell ref="B6:D6"/>
    <mergeCell ref="B9:D9"/>
    <mergeCell ref="B12:D12"/>
    <mergeCell ref="B15:D15"/>
    <mergeCell ref="H5:P5"/>
  </mergeCells>
  <hyperlinks>
    <hyperlink ref="B6:D6" location="About!A1" tooltip="About" display="About" xr:uid="{560D3265-41CD-4580-8B08-9B692ADDD4D6}"/>
    <hyperlink ref="B15:D15" location="Details!A1" tooltip="Details" display="Details" xr:uid="{634B420B-633C-45EA-9D77-2C01D773048B}"/>
    <hyperlink ref="B12:D12" location="Description!A1" tooltip="Description" display="Description" xr:uid="{2A609052-461C-4B9A-A781-E2EE41DDAA88}"/>
    <hyperlink ref="B9:D9" location="Topic!A1" tooltip="Topic" display="Topic" xr:uid="{8E86AC80-7A24-45C5-8144-A08CA0246C2D}"/>
  </hyperlink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About</vt:lpstr>
      <vt:lpstr>Topic</vt:lpstr>
      <vt:lpstr>Description</vt:lpstr>
      <vt:lpstr>Details</vt:lpstr>
      <vt:lpstr>ninty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Rajnish Bedi</dc:creator>
  <cp:lastModifiedBy>Rajnish Bedi (C)</cp:lastModifiedBy>
  <dcterms:created xsi:type="dcterms:W3CDTF">2020-10-02T13:24:55Z</dcterms:created>
  <dcterms:modified xsi:type="dcterms:W3CDTF">2020-12-10T03:32:17Z</dcterms:modified>
</cp:coreProperties>
</file>